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PRESUPUESTO INSTITUCIONAL" sheetId="1" r:id="rId1"/>
    <sheet name="Hoja2" sheetId="2" r:id="rId2"/>
    <sheet name="Hoja3" sheetId="3" r:id="rId3"/>
  </sheets>
  <definedNames>
    <definedName name="_xlnm.Print_Area" localSheetId="0">'PRESUPUESTO INSTITUCIONAL'!$A$1:$F$21</definedName>
  </definedNames>
  <calcPr fullCalcOnLoad="1"/>
</workbook>
</file>

<file path=xl/sharedStrings.xml><?xml version="1.0" encoding="utf-8"?>
<sst xmlns="http://schemas.openxmlformats.org/spreadsheetml/2006/main" count="42" uniqueCount="32">
  <si>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</si>
  <si>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</si>
  <si>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</si>
  <si>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RESPONSABLE DE LA UNIDAD POSEEDORA DE LA INFORMACIÓN DEL LITERAL e):</t>
  </si>
  <si>
    <t>PERIODICIDAD DE ACTUALIZACIÓN DE LA INFORMACIÓN:</t>
  </si>
  <si>
    <t>UNIDAD POSEEDORA DE LA INFORMACIÓN - LITERAL e):</t>
  </si>
  <si>
    <t>Art. 7 de la Ley Orgánica de Transparencia y Acceso a la Información Pública - LOTAIP</t>
  </si>
  <si>
    <t xml:space="preserve">Monto total del presupuesto anual </t>
  </si>
  <si>
    <t>Ingresos</t>
  </si>
  <si>
    <t>Gastos</t>
  </si>
  <si>
    <t>Financiamiento</t>
  </si>
  <si>
    <t>Link para descargar el presupuesto anual liquidado</t>
  </si>
  <si>
    <t>Destinatario de entrega de recursos públicos</t>
  </si>
  <si>
    <t>Link para descargar el listado de destinatarios de recursos públicos</t>
  </si>
  <si>
    <r>
      <t xml:space="preserve">Resultados operativos 
</t>
    </r>
    <r>
      <rPr>
        <sz val="12"/>
        <rFont val="Calibri"/>
        <family val="2"/>
      </rPr>
      <t>(% de gestión cumplida)</t>
    </r>
  </si>
  <si>
    <t>Fondos Fiscales</t>
  </si>
  <si>
    <t>Monto total del presupuesto anual liquidado (ejercicio fiscal anterior)</t>
  </si>
  <si>
    <t>Corriente</t>
  </si>
  <si>
    <t>Inversión</t>
  </si>
  <si>
    <t>Total</t>
  </si>
  <si>
    <t>Tipo</t>
  </si>
  <si>
    <t>Interno / Externo</t>
  </si>
  <si>
    <t>g) Información total sobre el presupuesto anual que administra la institución, especificando ingresos, gastos, financiamiento y resultados operativos de conformidad con los clasificadores presupuestales, así como liquidación del presupuesto, especificando destinatarios de entrega de recursos públicos</t>
  </si>
  <si>
    <t>Link para descargar la cédula presupuestaria trimestral a nivel de tipo de gasto</t>
  </si>
  <si>
    <t>Destinatarios recursos públicos trimestral acumulado</t>
  </si>
  <si>
    <t>MENSUAL</t>
  </si>
  <si>
    <t>GAD PARROQUIAL DE TUPIGACHI</t>
  </si>
  <si>
    <t>gobiernoparroquialruraltupigachi@hotmail.com</t>
  </si>
  <si>
    <t>(02) 2119-104</t>
  </si>
  <si>
    <t>http://tupigachi.gob.ec/pichincha/wp-content/uploads/2015/09/Ejecuci%C3%B3n-Presupuestaria-2015.pdf</t>
  </si>
  <si>
    <t>http://tupigachi.gob.ec/pichincha/wp-content/uploads/2015/09/cedula-de-gastos-enero-2016.pdf</t>
  </si>
  <si>
    <t>Sr. César Catucuago - Sra.Maria Quilumbaquin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</si>
</sst>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[$-C0A]dddd\,\ dd&quot; de &quot;mmmm&quot; de &quot;yyyy"/>
    <numFmt numFmtId="173" formatCode="[$-300A]dddd\,\ dd&quot; de &quot;mmmm&quot; de &quot;yyyy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sz val="10"/>
      <name val="Calibri"/>
      <family val="2"/>
    </font>
    <font>
      <b/>
      <sz val="12"/>
      <color indexed="62"/>
      <name val="Calibri"/>
      <family val="2"/>
    </font>
    <font>
      <sz val="11"/>
      <name val="Calibri"/>
      <family val="2"/>
    </font>
    <font>
      <b/>
      <sz val="12"/>
      <color indexed="9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4"/>
      <name val="Calibri"/>
      <family val="2"/>
    </font>
    <font>
      <sz val="11"/>
      <color rgb="FF00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7" fillId="0" borderId="8" applyNumberFormat="0" applyFill="0" applyAlignment="0" applyProtection="0"/>
    <xf numFmtId="0" fontId="48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33" borderId="0" xfId="0" applyFill="1" applyAlignment="1">
      <alignment/>
    </xf>
    <xf numFmtId="4" fontId="21" fillId="33" borderId="10" xfId="0" applyNumberFormat="1" applyFont="1" applyFill="1" applyBorder="1" applyAlignment="1">
      <alignment vertical="center" wrapText="1"/>
    </xf>
    <xf numFmtId="0" fontId="48" fillId="33" borderId="0" xfId="0" applyFont="1" applyFill="1" applyAlignment="1">
      <alignment/>
    </xf>
    <xf numFmtId="4" fontId="21" fillId="33" borderId="10" xfId="0" applyNumberFormat="1" applyFont="1" applyFill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9" fillId="0" borderId="0" xfId="0" applyFont="1" applyAlignment="1">
      <alignment/>
    </xf>
    <xf numFmtId="4" fontId="24" fillId="33" borderId="10" xfId="0" applyNumberFormat="1" applyFont="1" applyFill="1" applyBorder="1" applyAlignment="1">
      <alignment horizontal="left" vertical="center" wrapText="1"/>
    </xf>
    <xf numFmtId="4" fontId="24" fillId="33" borderId="11" xfId="0" applyNumberFormat="1" applyFont="1" applyFill="1" applyBorder="1" applyAlignment="1">
      <alignment vertical="center" wrapText="1"/>
    </xf>
    <xf numFmtId="4" fontId="24" fillId="33" borderId="10" xfId="0" applyNumberFormat="1" applyFont="1" applyFill="1" applyBorder="1" applyAlignment="1">
      <alignment vertical="center" wrapText="1"/>
    </xf>
    <xf numFmtId="10" fontId="21" fillId="33" borderId="12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/>
    </xf>
    <xf numFmtId="0" fontId="50" fillId="0" borderId="12" xfId="0" applyFont="1" applyFill="1" applyBorder="1" applyAlignment="1">
      <alignment horizontal="center" vertical="center" wrapText="1"/>
    </xf>
    <xf numFmtId="4" fontId="51" fillId="0" borderId="0" xfId="0" applyNumberFormat="1" applyFont="1" applyAlignment="1">
      <alignment/>
    </xf>
    <xf numFmtId="4" fontId="5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26" fillId="33" borderId="10" xfId="0" applyNumberFormat="1" applyFont="1" applyFill="1" applyBorder="1" applyAlignment="1">
      <alignment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7" xfId="0" applyFont="1" applyFill="1" applyBorder="1" applyAlignment="1">
      <alignment horizontal="center" vertical="center" wrapText="1"/>
    </xf>
    <xf numFmtId="10" fontId="22" fillId="33" borderId="13" xfId="0" applyNumberFormat="1" applyFont="1" applyFill="1" applyBorder="1" applyAlignment="1">
      <alignment horizontal="center" vertical="center" wrapText="1"/>
    </xf>
    <xf numFmtId="10" fontId="22" fillId="33" borderId="12" xfId="0" applyNumberFormat="1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left" vertical="center" wrapText="1"/>
    </xf>
    <xf numFmtId="0" fontId="52" fillId="33" borderId="11" xfId="0" applyFont="1" applyFill="1" applyBorder="1" applyAlignment="1">
      <alignment horizontal="left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39" fillId="0" borderId="10" xfId="46" applyBorder="1" applyAlignment="1" applyProtection="1">
      <alignment horizontal="center" vertical="center" wrapText="1"/>
      <protection/>
    </xf>
    <xf numFmtId="0" fontId="54" fillId="0" borderId="10" xfId="46" applyFont="1" applyBorder="1" applyAlignment="1" applyProtection="1">
      <alignment horizontal="center" vertical="center" wrapText="1"/>
      <protection/>
    </xf>
    <xf numFmtId="14" fontId="53" fillId="33" borderId="13" xfId="0" applyNumberFormat="1" applyFont="1" applyFill="1" applyBorder="1" applyAlignment="1">
      <alignment horizontal="center" vertical="center" wrapText="1"/>
    </xf>
    <xf numFmtId="0" fontId="55" fillId="35" borderId="13" xfId="0" applyFont="1" applyFill="1" applyBorder="1" applyAlignment="1">
      <alignment horizontal="center" vertical="center" wrapText="1"/>
    </xf>
    <xf numFmtId="0" fontId="55" fillId="35" borderId="11" xfId="0" applyFont="1" applyFill="1" applyBorder="1" applyAlignment="1">
      <alignment horizontal="center" vertical="center" wrapText="1"/>
    </xf>
    <xf numFmtId="0" fontId="55" fillId="35" borderId="12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left" vertical="center" wrapText="1"/>
    </xf>
    <xf numFmtId="0" fontId="24" fillId="33" borderId="13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12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39" fillId="0" borderId="18" xfId="46" applyFill="1" applyBorder="1" applyAlignment="1" applyProtection="1">
      <alignment horizontal="center" vertical="center" wrapText="1"/>
      <protection/>
    </xf>
    <xf numFmtId="0" fontId="50" fillId="0" borderId="19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hyperlink" Target="http://tupigachi.gob.ec/pichincha/wp-content/uploads/2015/09/Ejecuci%C3%B3n-Presupuestaria-2015.pdf" TargetMode="External" /><Relationship Id="rId3" Type="http://schemas.openxmlformats.org/officeDocument/2006/relationships/hyperlink" Target="http://tupigachi.gob.ec/pichincha/wp-content/uploads/2015/09/cedula-de-gastos-enero-2016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34"/>
  <sheetViews>
    <sheetView tabSelected="1" zoomScalePageLayoutView="0" workbookViewId="0" topLeftCell="A7">
      <selection activeCell="D12" sqref="D12:E12"/>
    </sheetView>
  </sheetViews>
  <sheetFormatPr defaultColWidth="11.421875" defaultRowHeight="15"/>
  <cols>
    <col min="1" max="2" width="18.421875" style="0" customWidth="1"/>
    <col min="3" max="3" width="19.00390625" style="0" customWidth="1"/>
    <col min="4" max="4" width="18.57421875" style="0" customWidth="1"/>
    <col min="5" max="5" width="24.421875" style="0" customWidth="1"/>
    <col min="6" max="6" width="37.00390625" style="0" customWidth="1"/>
  </cols>
  <sheetData>
    <row r="1" spans="1:37" ht="29.25" customHeight="1">
      <c r="A1" s="34" t="s">
        <v>6</v>
      </c>
      <c r="B1" s="35"/>
      <c r="C1" s="35"/>
      <c r="D1" s="35"/>
      <c r="E1" s="35"/>
      <c r="F1" s="36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57" customHeight="1">
      <c r="A2" s="34" t="s">
        <v>22</v>
      </c>
      <c r="B2" s="35"/>
      <c r="C2" s="35"/>
      <c r="D2" s="35"/>
      <c r="E2" s="35"/>
      <c r="F2" s="36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42.75" customHeight="1">
      <c r="A3" s="41" t="s">
        <v>7</v>
      </c>
      <c r="B3" s="42"/>
      <c r="C3" s="42"/>
      <c r="D3" s="42"/>
      <c r="E3" s="42"/>
      <c r="F3" s="4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s="7" customFormat="1" ht="48.75" customHeight="1">
      <c r="A4" s="20" t="s">
        <v>20</v>
      </c>
      <c r="B4" s="5" t="s">
        <v>8</v>
      </c>
      <c r="C4" s="20" t="s">
        <v>9</v>
      </c>
      <c r="D4" s="20" t="s">
        <v>10</v>
      </c>
      <c r="E4" s="5" t="s">
        <v>14</v>
      </c>
      <c r="F4" s="5" t="s">
        <v>23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</row>
    <row r="5" spans="1:37" ht="30" customHeight="1">
      <c r="A5" s="2" t="s">
        <v>17</v>
      </c>
      <c r="B5" s="19">
        <v>62864.15</v>
      </c>
      <c r="C5" s="16">
        <v>5841.82</v>
      </c>
      <c r="D5" s="4" t="s">
        <v>15</v>
      </c>
      <c r="E5" s="11">
        <f>C5/B5</f>
        <v>0.09292768612953486</v>
      </c>
      <c r="F5" s="44" t="s">
        <v>30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30" customHeight="1">
      <c r="A6" s="2" t="s">
        <v>18</v>
      </c>
      <c r="B6" s="14">
        <v>146706.35</v>
      </c>
      <c r="C6" s="15">
        <v>64259.99</v>
      </c>
      <c r="D6" s="4" t="s">
        <v>15</v>
      </c>
      <c r="E6" s="11">
        <f>C6/B6</f>
        <v>0.4380177817797252</v>
      </c>
      <c r="F6" s="4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</row>
    <row r="7" spans="1:37" ht="30" customHeight="1">
      <c r="A7" s="8" t="s">
        <v>19</v>
      </c>
      <c r="B7" s="9">
        <f>SUM(B5:B6)</f>
        <v>209570.5</v>
      </c>
      <c r="C7" s="10">
        <f>SUM(C5:C6)</f>
        <v>70101.81</v>
      </c>
      <c r="D7" s="25">
        <f>C7/B7</f>
        <v>0.3345022796624525</v>
      </c>
      <c r="E7" s="26"/>
      <c r="F7" s="46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</row>
    <row r="8" spans="1:37" s="7" customFormat="1" ht="38.25" customHeight="1">
      <c r="A8" s="41" t="s">
        <v>16</v>
      </c>
      <c r="B8" s="42"/>
      <c r="C8" s="42"/>
      <c r="D8" s="42"/>
      <c r="E8" s="42"/>
      <c r="F8" s="43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s="7" customFormat="1" ht="34.5" customHeight="1">
      <c r="A9" s="5" t="s">
        <v>20</v>
      </c>
      <c r="B9" s="5" t="s">
        <v>8</v>
      </c>
      <c r="C9" s="20" t="s">
        <v>9</v>
      </c>
      <c r="D9" s="20" t="s">
        <v>10</v>
      </c>
      <c r="E9" s="5" t="s">
        <v>14</v>
      </c>
      <c r="F9" s="5" t="s">
        <v>11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</row>
    <row r="10" spans="1:37" s="7" customFormat="1" ht="30" customHeight="1">
      <c r="A10" s="2" t="s">
        <v>17</v>
      </c>
      <c r="B10" s="18">
        <v>86711.78</v>
      </c>
      <c r="C10" s="17">
        <v>1119125</v>
      </c>
      <c r="D10" s="4" t="s">
        <v>15</v>
      </c>
      <c r="E10" s="11">
        <f>C10/B10</f>
        <v>12.906262563171925</v>
      </c>
      <c r="F10" s="44" t="s">
        <v>29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</row>
    <row r="11" spans="1:37" s="7" customFormat="1" ht="30" customHeight="1">
      <c r="A11" s="2" t="s">
        <v>18</v>
      </c>
      <c r="B11" s="17">
        <v>845743.47</v>
      </c>
      <c r="C11" s="18">
        <v>5901702</v>
      </c>
      <c r="D11" s="4" t="s">
        <v>21</v>
      </c>
      <c r="E11" s="11">
        <f>C11/B11</f>
        <v>6.978123047169374</v>
      </c>
      <c r="F11" s="4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s="7" customFormat="1" ht="30" customHeight="1">
      <c r="A12" s="8" t="s">
        <v>19</v>
      </c>
      <c r="B12" s="9">
        <f>SUM(B10:B11)</f>
        <v>932455.25</v>
      </c>
      <c r="C12" s="10">
        <f>SUM(C10:C11)</f>
        <v>7020827</v>
      </c>
      <c r="D12" s="25">
        <f>C12/B12</f>
        <v>7.529398327694546</v>
      </c>
      <c r="E12" s="26"/>
      <c r="F12" s="4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37" s="7" customFormat="1" ht="39.75" customHeight="1">
      <c r="A13" s="21" t="s">
        <v>12</v>
      </c>
      <c r="B13" s="22"/>
      <c r="C13" s="22"/>
      <c r="D13" s="22"/>
      <c r="E13" s="22"/>
      <c r="F13" s="5" t="s">
        <v>13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37" s="7" customFormat="1" ht="32.25" customHeight="1">
      <c r="A14" s="23"/>
      <c r="B14" s="24"/>
      <c r="C14" s="24"/>
      <c r="D14" s="24"/>
      <c r="E14" s="24"/>
      <c r="F14" s="13" t="s">
        <v>24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7" ht="15" customHeight="1">
      <c r="A15" s="38"/>
      <c r="B15" s="39"/>
      <c r="C15" s="39"/>
      <c r="D15" s="39"/>
      <c r="E15" s="39"/>
      <c r="F15" s="40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</row>
    <row r="16" spans="1:37" ht="24.75" customHeight="1">
      <c r="A16" s="27" t="s">
        <v>0</v>
      </c>
      <c r="B16" s="28"/>
      <c r="C16" s="28"/>
      <c r="D16" s="28"/>
      <c r="E16" s="33">
        <v>42978</v>
      </c>
      <c r="F16" s="3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</row>
    <row r="17" spans="1:37" ht="23.25" customHeight="1">
      <c r="A17" s="27" t="s">
        <v>4</v>
      </c>
      <c r="B17" s="28"/>
      <c r="C17" s="28"/>
      <c r="D17" s="37"/>
      <c r="E17" s="29" t="s">
        <v>25</v>
      </c>
      <c r="F17" s="30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</row>
    <row r="18" spans="1:37" ht="26.25" customHeight="1">
      <c r="A18" s="27" t="s">
        <v>5</v>
      </c>
      <c r="B18" s="28"/>
      <c r="C18" s="28"/>
      <c r="D18" s="28"/>
      <c r="E18" s="29" t="s">
        <v>26</v>
      </c>
      <c r="F18" s="30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</row>
    <row r="19" spans="1:37" ht="29.25" customHeight="1">
      <c r="A19" s="27" t="s">
        <v>3</v>
      </c>
      <c r="B19" s="28"/>
      <c r="C19" s="28"/>
      <c r="D19" s="28"/>
      <c r="E19" s="29" t="s">
        <v>31</v>
      </c>
      <c r="F19" s="30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</row>
    <row r="20" spans="1:37" ht="30" customHeight="1">
      <c r="A20" s="27" t="s">
        <v>1</v>
      </c>
      <c r="B20" s="28"/>
      <c r="C20" s="28"/>
      <c r="D20" s="28"/>
      <c r="E20" s="31" t="s">
        <v>27</v>
      </c>
      <c r="F20" s="3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</row>
    <row r="21" spans="1:37" ht="33" customHeight="1">
      <c r="A21" s="27" t="s">
        <v>2</v>
      </c>
      <c r="B21" s="28"/>
      <c r="C21" s="28"/>
      <c r="D21" s="28"/>
      <c r="E21" s="29" t="s">
        <v>28</v>
      </c>
      <c r="F21" s="3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</row>
    <row r="22" spans="1:37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</row>
    <row r="23" spans="1:37" ht="15">
      <c r="A23" s="3"/>
      <c r="B23" s="3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</row>
    <row r="24" spans="1:37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ht="15">
      <c r="A28" s="12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</sheetData>
  <sheetProtection/>
  <mergeCells count="22">
    <mergeCell ref="A8:F8"/>
    <mergeCell ref="F10:F12"/>
    <mergeCell ref="E20:F20"/>
    <mergeCell ref="E16:F16"/>
    <mergeCell ref="A1:F1"/>
    <mergeCell ref="A2:F2"/>
    <mergeCell ref="E17:F17"/>
    <mergeCell ref="A17:D17"/>
    <mergeCell ref="A15:F15"/>
    <mergeCell ref="D7:E7"/>
    <mergeCell ref="A3:F3"/>
    <mergeCell ref="F5:F7"/>
    <mergeCell ref="A13:E14"/>
    <mergeCell ref="D12:E12"/>
    <mergeCell ref="A21:D21"/>
    <mergeCell ref="A16:D16"/>
    <mergeCell ref="A18:D18"/>
    <mergeCell ref="A19:D19"/>
    <mergeCell ref="E21:F21"/>
    <mergeCell ref="A20:D20"/>
    <mergeCell ref="E18:F18"/>
    <mergeCell ref="E19:F19"/>
  </mergeCells>
  <hyperlinks>
    <hyperlink ref="E20" r:id="rId1" display="gobiernoparroquialruraltupigachi@hotmail.com"/>
    <hyperlink ref="F10" r:id="rId2" display="http://tupigachi.gob.ec/pichincha/wp-content/uploads/2015/09/Ejecuci%C3%B3n-Presupuestaria-2015.pdf"/>
    <hyperlink ref="F5" r:id="rId3" display="http://tupigachi.gob.ec/pichincha/wp-content/uploads/2015/09/cedula-de-gastos-enero-2016.pdf"/>
  </hyperlinks>
  <printOptions horizontalCentered="1" verticalCentered="1"/>
  <pageMargins left="0" right="0" top="0" bottom="0" header="0" footer="0"/>
  <pageSetup horizontalDpi="600" verticalDpi="600" orientation="landscape" paperSize="9" scale="50" r:id="rId4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Tupigachi</cp:lastModifiedBy>
  <cp:lastPrinted>2014-02-05T21:41:55Z</cp:lastPrinted>
  <dcterms:created xsi:type="dcterms:W3CDTF">2011-04-20T17:22:00Z</dcterms:created>
  <dcterms:modified xsi:type="dcterms:W3CDTF">2018-02-19T15:11:21Z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