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defaultThemeVersion="124226"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calcId="171026"/>
</workbook>
</file>

<file path=xl/sharedStrings.xml><?xml version="1.0" encoding="utf-8"?>
<sst xmlns="http://schemas.openxmlformats.org/spreadsheetml/2006/main" count="42" uniqueCount="32">
  <si>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</si>
  <si>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</si>
  <si>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</si>
  <si>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</si>
  <si>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</si>
  <si>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</si>
  <si>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</si>
  <si>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</si>
  <si>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trimestral a nivel de tipo de gasto</t>
  </si>
  <si>
    <t>Corriente</t>
  </si>
  <si>
    <t>Fondos Fiscales</t>
  </si>
  <si>
    <t>http://tupigachi.gob.ec/pichincha/wp-content/uploads/2015/09/cedula-de-gastos-enero-2016.pdf</t>
  </si>
  <si>
    <t>Inversión</t>
  </si>
  <si>
    <t>Total</t>
  </si>
  <si>
    <t>Monto total del presupuesto anual liquidado (ejercicio fiscal anterior)</t>
  </si>
  <si>
    <t>Link para descargar el presupuesto anual liquidado</t>
  </si>
  <si>
    <t>http://tupigachi.gob.ec/pichincha/wp-content/uploads/2015/09/Ejecuci%C3%B3n-Presupuestaria-2015.pdf</t>
  </si>
  <si>
    <t>Interno / Externo</t>
  </si>
  <si>
    <t>Destinatario de entrega de recursos públicos</t>
  </si>
  <si>
    <t>Link para descargar el listado de destinatarios de recursos públicos</t>
  </si>
  <si>
    <t>Destinatarios recursos públicos trimestral acumulado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</si>
  <si>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</si>
  <si>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</si>
  <si>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</si>
  <si>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</si>
  <si>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GAD PARROQUIAL DE TUPIGACHI</t>
  </si>
  <si>
    <t>RESPONSABLE DE LA UNIDAD POSEEDORA DE LA INFORMACIÓN DEL LITERAL e):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</si>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</sst>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u val="single"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7">
    <xf numFmtId="0" fontId="0" fillId="0" borderId="0" xfId="0"/>
    <xf numFmtId="0" fontId="0" fillId="2" borderId="0" xfId="0" applyFill="1"/>
    <xf numFmtId="4" fontId="6" fillId="2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4" fontId="9" fillId="2" borderId="1" xfId="0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/>
    <xf numFmtId="4" fontId="11" fillId="0" borderId="1" xfId="0" applyNumberFormat="1" applyFont="1" applyBorder="1"/>
    <xf numFmtId="4" fontId="0" fillId="0" borderId="1" xfId="0" applyNumberFormat="1" applyFont="1" applyBorder="1"/>
    <xf numFmtId="4" fontId="0" fillId="0" borderId="0" xfId="0" applyNumberFormat="1"/>
    <xf numFmtId="4" fontId="0" fillId="0" borderId="1" xfId="0" applyNumberFormat="1" applyBorder="1"/>
    <xf numFmtId="4" fontId="12" fillId="2" borderId="1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0" fontId="7" fillId="2" borderId="4" xfId="0" applyNumberFormat="1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0" borderId="1" xfId="20" applyBorder="1" applyAlignment="1" applyProtection="1">
      <alignment horizontal="center" vertical="center" wrapText="1"/>
      <protection/>
    </xf>
    <xf numFmtId="0" fontId="13" fillId="0" borderId="1" xfId="20" applyFont="1" applyBorder="1" applyAlignment="1" applyProtection="1">
      <alignment horizontal="center" vertical="center" wrapText="1"/>
      <protection/>
    </xf>
    <xf numFmtId="14" fontId="14" fillId="2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9" xfId="20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workbookViewId="0" topLeftCell="A4">
      <selection activeCell="D11" sqref="D11"/>
    </sheetView>
  </sheetViews>
  <sheetFormatPr defaultColWidth="9.14062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7" max="256" width="11.421875" style="0" customWidth="1"/>
  </cols>
  <sheetData>
    <row r="1" spans="1:37" ht="29.25" customHeight="1">
      <c r="A1" s="34" t="s">
        <v>0</v>
      </c>
      <c r="B1" s="35"/>
      <c r="C1" s="35"/>
      <c r="D1" s="35"/>
      <c r="E1" s="35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4" t="s">
        <v>1</v>
      </c>
      <c r="B2" s="35"/>
      <c r="C2" s="35"/>
      <c r="D2" s="35"/>
      <c r="E2" s="35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41" t="s">
        <v>2</v>
      </c>
      <c r="B3" s="42"/>
      <c r="C3" s="42"/>
      <c r="D3" s="42"/>
      <c r="E3" s="42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20" t="s">
        <v>3</v>
      </c>
      <c r="B4" s="5" t="s">
        <v>4</v>
      </c>
      <c r="C4" s="20" t="s">
        <v>5</v>
      </c>
      <c r="D4" s="20" t="s">
        <v>6</v>
      </c>
      <c r="E4" s="5" t="s">
        <v>7</v>
      </c>
      <c r="F4" s="5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9</v>
      </c>
      <c r="B5" s="19">
        <v>76219.65</v>
      </c>
      <c r="C5" s="16">
        <v>5841.82</v>
      </c>
      <c r="D5" s="4" t="s">
        <v>10</v>
      </c>
      <c r="E5" s="11">
        <f>C5/B5</f>
        <v>0.07664453982667199</v>
      </c>
      <c r="F5" s="44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12</v>
      </c>
      <c r="B6" s="14">
        <v>842717.12</v>
      </c>
      <c r="C6" s="15">
        <v>64259.99</v>
      </c>
      <c r="D6" s="4" t="s">
        <v>10</v>
      </c>
      <c r="E6" s="11">
        <f>C6/B6</f>
        <v>0.07625333397759855</v>
      </c>
      <c r="F6" s="4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8" t="s">
        <v>13</v>
      </c>
      <c r="B7" s="9">
        <f>SUM(B5:B6)</f>
        <v>918936.77</v>
      </c>
      <c r="C7" s="10">
        <f>SUM(C5:C6)</f>
        <v>70101.81</v>
      </c>
      <c r="D7" s="25">
        <f>C7/B7</f>
        <v>0.07628578188246836</v>
      </c>
      <c r="E7" s="26"/>
      <c r="F7" s="4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41" t="s">
        <v>14</v>
      </c>
      <c r="B8" s="42"/>
      <c r="C8" s="42"/>
      <c r="D8" s="42"/>
      <c r="E8" s="42"/>
      <c r="F8" s="4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5" t="s">
        <v>3</v>
      </c>
      <c r="B9" s="5" t="s">
        <v>4</v>
      </c>
      <c r="C9" s="20" t="s">
        <v>5</v>
      </c>
      <c r="D9" s="20" t="s">
        <v>6</v>
      </c>
      <c r="E9" s="5" t="s">
        <v>7</v>
      </c>
      <c r="F9" s="5" t="s"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9</v>
      </c>
      <c r="B10" s="18">
        <v>86711.78</v>
      </c>
      <c r="C10" s="17">
        <v>1619623</v>
      </c>
      <c r="D10" s="4" t="s">
        <v>10</v>
      </c>
      <c r="E10" s="11">
        <f>C10/B10</f>
        <v>18.6782349526212</v>
      </c>
      <c r="F10" s="44" t="s"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12</v>
      </c>
      <c r="B11" s="17">
        <v>845743.47</v>
      </c>
      <c r="C11" s="18">
        <v>1474281</v>
      </c>
      <c r="D11" s="4" t="s">
        <v>17</v>
      </c>
      <c r="E11" s="11">
        <f>C11/B11</f>
        <v>1.743177514571883</v>
      </c>
      <c r="F11" s="4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8" t="s">
        <v>13</v>
      </c>
      <c r="B12" s="9">
        <f>SUM(B10:B11)</f>
        <v>932455.25</v>
      </c>
      <c r="C12" s="10">
        <f>SUM(C10:C11)</f>
        <v>3093904</v>
      </c>
      <c r="D12" s="25">
        <f>C12/B12</f>
        <v>3.318018746744147</v>
      </c>
      <c r="E12" s="26"/>
      <c r="F12" s="4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>
      <c r="A13" s="21" t="s">
        <v>18</v>
      </c>
      <c r="B13" s="22"/>
      <c r="C13" s="22"/>
      <c r="D13" s="22"/>
      <c r="E13" s="22"/>
      <c r="F13" s="5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>
      <c r="A14" s="23"/>
      <c r="B14" s="24"/>
      <c r="C14" s="24"/>
      <c r="D14" s="24"/>
      <c r="E14" s="24"/>
      <c r="F14" s="13" t="s">
        <v>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21</v>
      </c>
      <c r="B16" s="28"/>
      <c r="C16" s="28"/>
      <c r="D16" s="28"/>
      <c r="E16" s="33">
        <v>42825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22</v>
      </c>
      <c r="B17" s="28"/>
      <c r="C17" s="28"/>
      <c r="D17" s="37"/>
      <c r="E17" s="29" t="s">
        <v>23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24</v>
      </c>
      <c r="B18" s="28"/>
      <c r="C18" s="28"/>
      <c r="D18" s="28"/>
      <c r="E18" s="29" t="s">
        <v>25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26</v>
      </c>
      <c r="B19" s="28"/>
      <c r="C19" s="28"/>
      <c r="D19" s="28"/>
      <c r="E19" s="29" t="s">
        <v>27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28</v>
      </c>
      <c r="B20" s="28"/>
      <c r="C20" s="28"/>
      <c r="D20" s="28"/>
      <c r="E20" s="31" t="s">
        <v>29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30</v>
      </c>
      <c r="B21" s="28"/>
      <c r="C21" s="28"/>
      <c r="D21" s="28"/>
      <c r="E21" s="29" t="s">
        <v>31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2"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</mergeCells>
  <hyperlinks>
    <hyperlink ref="E20" r:id="rId1" display="mailto: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256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X</cp:lastModifiedBy>
  <dcterms:created xsi:type="dcterms:W3CDTF">2011-04-20T17:22:00Z</dcterms:created>
  <dcterms:modified xsi:type="dcterms:W3CDTF">2017-06-20T16:10:57Z</dcterms:modified>
  <cp:category/>
  <cp:version/>
  <cp:contentType/>
  <cp:contentStatus/>
</cp:coreProperties>
</file>