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15"/>
  <workbookPr defaultThemeVersion="124226"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MENSUAL'!$A$1:$M$21</definedName>
  </definedNames>
  <calcPr calcId="179020"/>
  <extLst/>
</workbook>
</file>

<file path=xl/sharedStrings.xml><?xml version="1.0" encoding="utf-8"?>
<sst xmlns="http://schemas.openxmlformats.org/spreadsheetml/2006/main" count="74" uniqueCount="51">
  <si>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</si>
  <si>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</si>
  <si>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</si>
  <si>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</si>
  <si>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</si>
  <si>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y 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</si>
  <si>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</si>
  <si>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</si>
  <si>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</si>
  <si>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</si>
  <si>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</si>
  <si>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</si>
  <si>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</si>
  <si>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</si>
  <si>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</si>
  <si>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</si>
  <si>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</si>
  <si>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Oscar Fernando Vinueza Vinueza</t>
  </si>
  <si>
    <t>Presidente</t>
  </si>
  <si>
    <t>LOSEP</t>
  </si>
  <si>
    <t>5.5.1.01.05.01.001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</si>
  <si>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</si>
  <si>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</si>
  <si>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</si>
  <si>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</si>
  <si>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</si>
  <si>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</si>
  <si>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</si>
  <si>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</si>
  <si>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</si>
  <si>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Secretario - Tesorero</t>
  </si>
  <si>
    <t>JESSICA JIMENA VILLAFUERTE VALVERDE</t>
  </si>
  <si>
    <t>Auxiliar de Secretaria</t>
  </si>
  <si>
    <t>WILMER ROLANDO PULAMARIN CACHIPUENDO</t>
  </si>
  <si>
    <t>TECNICO DE PLANIFICACION Y PROYECTOS</t>
  </si>
  <si>
    <t>Segundo Ezequiel Necpas Cholca</t>
  </si>
  <si>
    <t xml:space="preserve">Operador de Vehiculos </t>
  </si>
  <si>
    <t>Estefany Alexandra Pozo Calagullin</t>
  </si>
  <si>
    <t>Promotora de Nutricion Adulto Mayor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</si>
  <si>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</si>
  <si>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</si>
  <si>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</si>
  <si>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</si>
  <si>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</si>
  <si>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GAD PARROQUIAL DE TUPIGACHI</t>
  </si>
  <si>
    <t>RESPONSABLE DE LA UNIDAD POSEEDORA DE LA INFORMACIÓN DEL LITERAL c):</t>
  </si>
  <si>
    <t>Sr. César Catucuago -Ing.Maria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</si>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</sst>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7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20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" vertical="center" wrapText="1"/>
      <protection/>
    </xf>
    <xf numFmtId="0" fontId="10" fillId="0" borderId="2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 topLeftCell="G7">
      <selection activeCell="J17" sqref="J17:M17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4" max="14" width="11.421875" style="0" customWidth="1"/>
    <col min="15" max="38" width="11.421875" style="1" customWidth="1"/>
    <col min="39" max="256" width="11.421875" style="0" customWidth="1"/>
  </cols>
  <sheetData>
    <row r="1" spans="1:14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2</v>
      </c>
      <c r="B3" s="29"/>
      <c r="C3" s="29"/>
      <c r="D3" s="29"/>
      <c r="E3" s="29"/>
      <c r="F3" s="29"/>
      <c r="G3" s="29"/>
      <c r="H3" s="29"/>
      <c r="I3" s="21" t="s">
        <v>3</v>
      </c>
      <c r="J3" s="21"/>
      <c r="K3" s="21"/>
      <c r="L3" s="21"/>
      <c r="M3" s="21"/>
    </row>
    <row r="4" spans="1:13" s="7" customFormat="1" ht="56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</row>
    <row r="5" spans="1:13" s="1" customFormat="1" ht="15" customHeight="1">
      <c r="A5" s="3">
        <v>1</v>
      </c>
      <c r="B5" s="10" t="s">
        <v>17</v>
      </c>
      <c r="C5" s="10" t="s">
        <v>18</v>
      </c>
      <c r="D5" s="3" t="s">
        <v>19</v>
      </c>
      <c r="E5" s="3" t="s">
        <v>20</v>
      </c>
      <c r="F5" s="3" t="s">
        <v>21</v>
      </c>
      <c r="G5" s="6">
        <v>1340</v>
      </c>
      <c r="H5" s="6">
        <f aca="true" t="shared" si="0" ref="H5:H14">G5*12</f>
        <v>16080</v>
      </c>
      <c r="I5" s="6"/>
      <c r="J5" s="6"/>
      <c r="K5" s="6">
        <v>0</v>
      </c>
      <c r="L5" s="6">
        <v>0</v>
      </c>
      <c r="M5" s="6">
        <f aca="true" t="shared" si="1" ref="M5:M11">I5+J5+K5+L5</f>
        <v>0</v>
      </c>
    </row>
    <row r="6" spans="1:13" s="1" customFormat="1" ht="15" customHeight="1">
      <c r="A6" s="2">
        <v>2</v>
      </c>
      <c r="B6" s="13" t="s">
        <v>22</v>
      </c>
      <c r="C6" s="10" t="s">
        <v>23</v>
      </c>
      <c r="D6" s="3" t="s">
        <v>19</v>
      </c>
      <c r="E6" s="3" t="s">
        <v>20</v>
      </c>
      <c r="F6" s="3" t="s">
        <v>24</v>
      </c>
      <c r="G6" s="6">
        <v>482.4</v>
      </c>
      <c r="H6" s="6">
        <f t="shared" si="0"/>
        <v>5788.799999999999</v>
      </c>
      <c r="I6" s="6"/>
      <c r="J6" s="6"/>
      <c r="K6" s="6">
        <v>0</v>
      </c>
      <c r="L6" s="6">
        <v>0</v>
      </c>
      <c r="M6" s="6">
        <f t="shared" si="1"/>
        <v>0</v>
      </c>
    </row>
    <row r="7" spans="1:13" s="1" customFormat="1" ht="30">
      <c r="A7" s="3">
        <v>3</v>
      </c>
      <c r="B7" s="10" t="s">
        <v>25</v>
      </c>
      <c r="C7" s="10" t="s">
        <v>26</v>
      </c>
      <c r="D7" s="3" t="s">
        <v>19</v>
      </c>
      <c r="E7" s="3" t="s">
        <v>20</v>
      </c>
      <c r="F7" s="3" t="s">
        <v>24</v>
      </c>
      <c r="G7" s="6">
        <v>482.4</v>
      </c>
      <c r="H7" s="6">
        <f t="shared" si="0"/>
        <v>5788.799999999999</v>
      </c>
      <c r="I7" s="6"/>
      <c r="J7" s="6"/>
      <c r="K7" s="6">
        <v>0</v>
      </c>
      <c r="L7" s="6">
        <v>0</v>
      </c>
      <c r="M7" s="6">
        <f t="shared" si="1"/>
        <v>0</v>
      </c>
    </row>
    <row r="8" spans="1:13" s="1" customFormat="1" ht="30">
      <c r="A8" s="3">
        <v>4</v>
      </c>
      <c r="B8" s="10" t="s">
        <v>27</v>
      </c>
      <c r="C8" s="10" t="s">
        <v>26</v>
      </c>
      <c r="D8" s="3" t="s">
        <v>19</v>
      </c>
      <c r="E8" s="3" t="s">
        <v>20</v>
      </c>
      <c r="F8" s="3" t="s">
        <v>24</v>
      </c>
      <c r="G8" s="6">
        <v>482.4</v>
      </c>
      <c r="H8" s="6">
        <f t="shared" si="0"/>
        <v>5788.799999999999</v>
      </c>
      <c r="I8" s="6"/>
      <c r="J8" s="6"/>
      <c r="K8" s="6">
        <v>0</v>
      </c>
      <c r="L8" s="6">
        <v>0</v>
      </c>
      <c r="M8" s="6">
        <f t="shared" si="1"/>
        <v>0</v>
      </c>
    </row>
    <row r="9" spans="1:13" s="1" customFormat="1" ht="30">
      <c r="A9" s="2">
        <v>5</v>
      </c>
      <c r="B9" s="13" t="s">
        <v>28</v>
      </c>
      <c r="C9" s="10" t="s">
        <v>26</v>
      </c>
      <c r="D9" s="3" t="s">
        <v>19</v>
      </c>
      <c r="E9" s="3" t="s">
        <v>20</v>
      </c>
      <c r="F9" s="3" t="s">
        <v>24</v>
      </c>
      <c r="G9" s="6">
        <v>482.4</v>
      </c>
      <c r="H9" s="6">
        <f t="shared" si="0"/>
        <v>5788.799999999999</v>
      </c>
      <c r="I9" s="6"/>
      <c r="J9" s="6"/>
      <c r="K9" s="6">
        <v>0</v>
      </c>
      <c r="L9" s="6">
        <v>0</v>
      </c>
      <c r="M9" s="6">
        <f t="shared" si="1"/>
        <v>0</v>
      </c>
    </row>
    <row r="10" spans="1:13" s="1" customFormat="1" ht="15.6" customHeight="1">
      <c r="A10" s="3">
        <v>6</v>
      </c>
      <c r="B10" s="10" t="s">
        <v>29</v>
      </c>
      <c r="C10" s="10" t="s">
        <v>30</v>
      </c>
      <c r="D10" s="3" t="s">
        <v>19</v>
      </c>
      <c r="E10" s="3" t="s">
        <v>20</v>
      </c>
      <c r="F10" s="3"/>
      <c r="G10" s="6">
        <v>733</v>
      </c>
      <c r="H10" s="6">
        <f t="shared" si="0"/>
        <v>8796</v>
      </c>
      <c r="I10" s="6"/>
      <c r="J10" s="6"/>
      <c r="K10" s="6">
        <v>0</v>
      </c>
      <c r="L10" s="6">
        <v>0</v>
      </c>
      <c r="M10" s="6">
        <f t="shared" si="1"/>
        <v>0</v>
      </c>
    </row>
    <row r="11" spans="1:13" s="1" customFormat="1" ht="26.45" customHeight="1">
      <c r="A11" s="3">
        <v>7</v>
      </c>
      <c r="B11" s="1" t="s">
        <v>31</v>
      </c>
      <c r="C11" s="10" t="s">
        <v>32</v>
      </c>
      <c r="D11" s="3" t="s">
        <v>19</v>
      </c>
      <c r="E11" s="3" t="s">
        <v>20</v>
      </c>
      <c r="F11" s="3"/>
      <c r="G11" s="6">
        <v>400</v>
      </c>
      <c r="H11" s="6">
        <f t="shared" si="0"/>
        <v>4800</v>
      </c>
      <c r="I11" s="6"/>
      <c r="J11" s="6"/>
      <c r="K11" s="6">
        <v>0</v>
      </c>
      <c r="L11" s="6">
        <v>0</v>
      </c>
      <c r="M11" s="6">
        <f t="shared" si="1"/>
        <v>0</v>
      </c>
    </row>
    <row r="12" spans="1:13" s="1" customFormat="1" ht="24">
      <c r="A12" s="3">
        <v>8</v>
      </c>
      <c r="B12" s="15" t="s">
        <v>33</v>
      </c>
      <c r="C12" s="14" t="s">
        <v>34</v>
      </c>
      <c r="D12" s="3" t="s">
        <v>19</v>
      </c>
      <c r="E12" s="3" t="s">
        <v>20</v>
      </c>
      <c r="F12" s="3"/>
      <c r="G12" s="6">
        <v>1412</v>
      </c>
      <c r="H12" s="6">
        <f t="shared" si="0"/>
        <v>16944</v>
      </c>
      <c r="I12" s="6"/>
      <c r="J12" s="6"/>
      <c r="K12" s="6"/>
      <c r="L12" s="6"/>
      <c r="M12" s="6"/>
    </row>
    <row r="13" spans="1:13" s="1" customFormat="1" ht="15">
      <c r="A13" s="16">
        <v>9</v>
      </c>
      <c r="B13" s="18" t="s">
        <v>35</v>
      </c>
      <c r="C13" s="19" t="s">
        <v>36</v>
      </c>
      <c r="D13" s="3" t="s">
        <v>19</v>
      </c>
      <c r="E13" s="3" t="s">
        <v>20</v>
      </c>
      <c r="F13" s="17"/>
      <c r="G13" s="6">
        <v>527</v>
      </c>
      <c r="H13" s="6">
        <f t="shared" si="0"/>
        <v>6324</v>
      </c>
      <c r="I13" s="6"/>
      <c r="J13" s="6"/>
      <c r="K13" s="6"/>
      <c r="L13" s="6"/>
      <c r="M13" s="6"/>
    </row>
    <row r="14" spans="1:13" s="1" customFormat="1" ht="25.5">
      <c r="A14" s="16">
        <v>10</v>
      </c>
      <c r="B14" s="18" t="s">
        <v>37</v>
      </c>
      <c r="C14" s="19" t="s">
        <v>38</v>
      </c>
      <c r="D14" s="3" t="s">
        <v>19</v>
      </c>
      <c r="E14" s="3" t="s">
        <v>20</v>
      </c>
      <c r="F14" s="17"/>
      <c r="G14" s="6">
        <v>386</v>
      </c>
      <c r="H14" s="6">
        <f t="shared" si="0"/>
        <v>4632</v>
      </c>
      <c r="I14" s="6"/>
      <c r="J14" s="6"/>
      <c r="K14" s="6"/>
      <c r="L14" s="6"/>
      <c r="M14" s="6"/>
    </row>
    <row r="15" spans="1:13" s="1" customFormat="1" ht="31.5" customHeight="1">
      <c r="A15" s="25" t="s">
        <v>39</v>
      </c>
      <c r="B15" s="26"/>
      <c r="C15" s="27"/>
      <c r="D15" s="12"/>
      <c r="E15" s="12"/>
      <c r="F15" s="12"/>
      <c r="G15" s="11">
        <f>SUM(G5:G14)</f>
        <v>6727.6</v>
      </c>
      <c r="H15" s="11">
        <f>SUM(H5:H14)</f>
        <v>80731.2</v>
      </c>
      <c r="I15" s="11">
        <f aca="true" t="shared" si="2" ref="I15:M15">SUM(I5:I12)</f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</row>
    <row r="16" spans="1:14" ht="22.5" customHeight="1">
      <c r="A16" s="22" t="s">
        <v>40</v>
      </c>
      <c r="B16" s="23"/>
      <c r="C16" s="23"/>
      <c r="D16" s="23"/>
      <c r="E16" s="23"/>
      <c r="F16" s="23"/>
      <c r="G16" s="23"/>
      <c r="H16" s="23"/>
      <c r="I16" s="24"/>
      <c r="J16" s="30">
        <v>43312</v>
      </c>
      <c r="K16" s="31"/>
      <c r="L16" s="31"/>
      <c r="M16" s="32"/>
      <c r="N16" s="1"/>
    </row>
    <row r="17" spans="1:14" ht="24" customHeight="1">
      <c r="A17" s="22" t="s">
        <v>41</v>
      </c>
      <c r="B17" s="23"/>
      <c r="C17" s="23"/>
      <c r="D17" s="23"/>
      <c r="E17" s="23"/>
      <c r="F17" s="23"/>
      <c r="G17" s="23"/>
      <c r="H17" s="23"/>
      <c r="I17" s="24"/>
      <c r="J17" s="33" t="s">
        <v>42</v>
      </c>
      <c r="K17" s="31"/>
      <c r="L17" s="31"/>
      <c r="M17" s="32"/>
      <c r="N17" s="1"/>
    </row>
    <row r="18" spans="1:14" ht="38.25" customHeight="1">
      <c r="A18" s="22" t="s">
        <v>43</v>
      </c>
      <c r="B18" s="23"/>
      <c r="C18" s="23"/>
      <c r="D18" s="23"/>
      <c r="E18" s="23"/>
      <c r="F18" s="23"/>
      <c r="G18" s="23"/>
      <c r="H18" s="23"/>
      <c r="I18" s="24"/>
      <c r="J18" s="34" t="s">
        <v>44</v>
      </c>
      <c r="K18" s="35"/>
      <c r="L18" s="35"/>
      <c r="M18" s="36"/>
      <c r="N18" s="1"/>
    </row>
    <row r="19" spans="1:14" ht="29.25" customHeight="1">
      <c r="A19" s="22" t="s">
        <v>45</v>
      </c>
      <c r="B19" s="23"/>
      <c r="C19" s="23"/>
      <c r="D19" s="23"/>
      <c r="E19" s="23"/>
      <c r="F19" s="23"/>
      <c r="G19" s="23"/>
      <c r="H19" s="23"/>
      <c r="I19" s="24"/>
      <c r="J19" s="33" t="s">
        <v>46</v>
      </c>
      <c r="K19" s="31"/>
      <c r="L19" s="31"/>
      <c r="M19" s="32"/>
      <c r="N19" s="1"/>
    </row>
    <row r="20" spans="1:14" ht="29.25" customHeight="1">
      <c r="A20" s="22" t="s">
        <v>47</v>
      </c>
      <c r="B20" s="23"/>
      <c r="C20" s="23"/>
      <c r="D20" s="23"/>
      <c r="E20" s="23"/>
      <c r="F20" s="23"/>
      <c r="G20" s="23"/>
      <c r="H20" s="23"/>
      <c r="I20" s="24"/>
      <c r="J20" s="37" t="s">
        <v>48</v>
      </c>
      <c r="K20" s="38"/>
      <c r="L20" s="38"/>
      <c r="M20" s="39"/>
      <c r="N20" s="1"/>
    </row>
    <row r="21" spans="1:14" ht="29.25" customHeight="1">
      <c r="A21" s="22" t="s">
        <v>49</v>
      </c>
      <c r="B21" s="23"/>
      <c r="C21" s="23"/>
      <c r="D21" s="23"/>
      <c r="E21" s="23"/>
      <c r="F21" s="23"/>
      <c r="G21" s="23"/>
      <c r="H21" s="23"/>
      <c r="I21" s="24"/>
      <c r="J21" s="33" t="s">
        <v>50</v>
      </c>
      <c r="K21" s="31"/>
      <c r="L21" s="31"/>
      <c r="M21" s="32"/>
      <c r="N21" s="1"/>
    </row>
    <row r="22" spans="1:14" ht="12.75" customHeight="1">
      <c r="A22" s="4"/>
      <c r="B22" s="4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</row>
    <row r="23" spans="1:2" s="1" customFormat="1" ht="15">
      <c r="A23" s="8"/>
      <c r="B23" s="8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mergeCells count="17">
    <mergeCell ref="A20:I20"/>
    <mergeCell ref="A21:I21"/>
    <mergeCell ref="J16:M16"/>
    <mergeCell ref="J17:M17"/>
    <mergeCell ref="J18:M18"/>
    <mergeCell ref="J19:M19"/>
    <mergeCell ref="J20:M20"/>
    <mergeCell ref="J21:M21"/>
    <mergeCell ref="A18:I18"/>
    <mergeCell ref="A19:I19"/>
    <mergeCell ref="A2:M2"/>
    <mergeCell ref="A1:M1"/>
    <mergeCell ref="I3:M3"/>
    <mergeCell ref="A16:I16"/>
    <mergeCell ref="A17:I17"/>
    <mergeCell ref="A15:C15"/>
    <mergeCell ref="A3:H3"/>
  </mergeCells>
  <hyperlinks>
    <hyperlink ref="J20" r:id="rId1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2011-04-19T14:26:13Z</dcterms:created>
  <dcterms:modified xsi:type="dcterms:W3CDTF">2018-10-16T14:13:12Z</dcterms:modified>
  <cp:category/>
  <cp:version/>
  <cp:contentType/>
  <cp:contentStatus/>
</cp:coreProperties>
</file>