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<sst xmlns="http://schemas.openxmlformats.org/spreadsheetml/2006/main" count="42" uniqueCount="32">
  <si>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</si>
  <si>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</si>
  <si>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</si>
  <si>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</si>
  <si>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</si>
  <si>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</si>
  <si>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</si>
  <si>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</si>
  <si>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</si>
  <si>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</si>
  <si>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</si>
  <si>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</si>
  <si>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</si>
  <si>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</si>
  <si>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</si>
  <si>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</si>
  <si>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</si>
  <si>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</si>
  <si>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</si>
  <si>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</si>
  <si>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</si>
  <si>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</si>
  <si>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</si>
  <si>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</si>
  <si>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</si>
  <si>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</si>
  <si>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</si>
  <si>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</si>
  <si>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</si>
  <si>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</si>
  <si>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http://tupigachi.gob.ec/pichincha/wp-content/uploads/2015/09/cedula-de-gastos-enero-2016.pdf</t>
  </si>
  <si>
    <t>Sr. César Catucuago - Sra.Maria Quilumbaquin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</si>
</sst>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9" fillId="0" borderId="14" xfId="46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4" fillId="0" borderId="10" xfId="46" applyFont="1" applyBorder="1" applyAlignment="1" applyProtection="1">
      <alignment horizontal="center" vertical="center" wrapText="1"/>
      <protection/>
    </xf>
    <xf numFmtId="14" fontId="52" fillId="33" borderId="11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ener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8" t="s">
        <v>6</v>
      </c>
      <c r="B1" s="39"/>
      <c r="C1" s="39"/>
      <c r="D1" s="39"/>
      <c r="E1" s="39"/>
      <c r="F1" s="4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8" t="s">
        <v>22</v>
      </c>
      <c r="B2" s="39"/>
      <c r="C2" s="39"/>
      <c r="D2" s="39"/>
      <c r="E2" s="39"/>
      <c r="F2" s="4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1" t="s">
        <v>7</v>
      </c>
      <c r="B3" s="22"/>
      <c r="C3" s="22"/>
      <c r="D3" s="22"/>
      <c r="E3" s="22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8">
        <v>5480.33</v>
      </c>
      <c r="C5" s="17">
        <v>5362.88</v>
      </c>
      <c r="D5" s="4" t="s">
        <v>15</v>
      </c>
      <c r="E5" s="12">
        <f>C5/B5</f>
        <v>0.978568808812608</v>
      </c>
      <c r="F5" s="24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12787.44</v>
      </c>
      <c r="C6" s="16">
        <v>8863.63</v>
      </c>
      <c r="D6" s="4" t="s">
        <v>15</v>
      </c>
      <c r="E6" s="12">
        <f>C6/B6</f>
        <v>0.6931512484125046</v>
      </c>
      <c r="F6" s="2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18267.77</v>
      </c>
      <c r="C7" s="11">
        <f>SUM(C5:C6)</f>
        <v>14226.509999999998</v>
      </c>
      <c r="D7" s="31">
        <f>C7/B7</f>
        <v>0.7787765009084304</v>
      </c>
      <c r="E7" s="32"/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1" t="s">
        <v>16</v>
      </c>
      <c r="B8" s="22"/>
      <c r="C8" s="22"/>
      <c r="D8" s="22"/>
      <c r="E8" s="22"/>
      <c r="F8" s="2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8">
        <v>75028.33</v>
      </c>
      <c r="C10" s="17">
        <v>69850.3</v>
      </c>
      <c r="D10" s="4" t="s">
        <v>15</v>
      </c>
      <c r="E10" s="12">
        <f>C10/B10</f>
        <v>0.9309856690132914</v>
      </c>
      <c r="F10" s="24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5">
        <v>212136.12</v>
      </c>
      <c r="C11" s="16">
        <v>185216.36</v>
      </c>
      <c r="D11" s="4" t="s">
        <v>21</v>
      </c>
      <c r="E11" s="12">
        <f>C11/B11</f>
        <v>0.873101478428096</v>
      </c>
      <c r="F11" s="2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287164.45</v>
      </c>
      <c r="C12" s="11">
        <f>SUM(C10:C11)</f>
        <v>255066.65999999997</v>
      </c>
      <c r="D12" s="31">
        <f>C12/B12</f>
        <v>0.8882250571057803</v>
      </c>
      <c r="E12" s="32"/>
      <c r="F12" s="2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27" t="s">
        <v>12</v>
      </c>
      <c r="B13" s="28"/>
      <c r="C13" s="28"/>
      <c r="D13" s="28"/>
      <c r="E13" s="28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29"/>
      <c r="B14" s="30"/>
      <c r="C14" s="30"/>
      <c r="D14" s="30"/>
      <c r="E14" s="30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2"/>
      <c r="B15" s="43"/>
      <c r="C15" s="43"/>
      <c r="D15" s="43"/>
      <c r="E15" s="43"/>
      <c r="F15" s="4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3" t="s">
        <v>0</v>
      </c>
      <c r="B16" s="34"/>
      <c r="C16" s="34"/>
      <c r="D16" s="34"/>
      <c r="E16" s="37">
        <v>43131</v>
      </c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3" t="s">
        <v>4</v>
      </c>
      <c r="B17" s="34"/>
      <c r="C17" s="34"/>
      <c r="D17" s="41"/>
      <c r="E17" s="19" t="s">
        <v>25</v>
      </c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3" t="s">
        <v>5</v>
      </c>
      <c r="B18" s="34"/>
      <c r="C18" s="34"/>
      <c r="D18" s="34"/>
      <c r="E18" s="19" t="s">
        <v>26</v>
      </c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3" t="s">
        <v>3</v>
      </c>
      <c r="B19" s="34"/>
      <c r="C19" s="34"/>
      <c r="D19" s="34"/>
      <c r="E19" s="19" t="s">
        <v>31</v>
      </c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3" t="s">
        <v>1</v>
      </c>
      <c r="B20" s="34"/>
      <c r="C20" s="34"/>
      <c r="D20" s="34"/>
      <c r="E20" s="35" t="s">
        <v>27</v>
      </c>
      <c r="F20" s="3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3" t="s">
        <v>2</v>
      </c>
      <c r="B21" s="34"/>
      <c r="C21" s="34"/>
      <c r="D21" s="34"/>
      <c r="E21" s="19" t="s">
        <v>28</v>
      </c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3:F3"/>
    <mergeCell ref="F5:F7"/>
    <mergeCell ref="A13:E14"/>
    <mergeCell ref="D12:E12"/>
    <mergeCell ref="A8:F8"/>
    <mergeCell ref="F10:F12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ener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2018-07-18T20:41:54Z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