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S NUEVOS LOTAIP/AGOSTO/3-remuneraciones-ingresos-adicionales/"/>
    </mc:Choice>
  </mc:AlternateContent>
  <xr:revisionPtr revIDLastSave="2" documentId="11_DF38A9FB4900D804415B93F54CC97659B4AD1E10" xr6:coauthVersionLast="47" xr6:coauthVersionMax="47" xr10:uidLastSave="{EA57DAD6-FCAB-47EE-A8D5-B423D861C9D8}"/>
  <bookViews>
    <workbookView xWindow="-120" yWindow="-120" windowWidth="20730" windowHeight="11040" xr2:uid="{00000000-000D-0000-FFFF-FFFF00000000}"/>
  </bookViews>
  <sheets>
    <sheet name="1.Conjunto de datos (remuneraci" sheetId="2" r:id="rId1"/>
  </sheet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18" i="2" l="1"/>
  <c r="L17" i="2"/>
  <c r="G17" i="2"/>
  <c r="L16" i="2"/>
  <c r="G16" i="2"/>
  <c r="L15" i="2"/>
  <c r="G15" i="2"/>
  <c r="L14" i="2"/>
  <c r="G14" i="2"/>
  <c r="L13" i="2"/>
  <c r="G13" i="2"/>
  <c r="L12" i="2"/>
  <c r="G12" i="2"/>
  <c r="G11" i="2"/>
  <c r="L10" i="2"/>
  <c r="G10" i="2"/>
  <c r="L9" i="2"/>
  <c r="G9" i="2"/>
  <c r="L8" i="2"/>
  <c r="G8" i="2"/>
  <c r="L7" i="2"/>
  <c r="G7" i="2"/>
  <c r="L6" i="2"/>
  <c r="G6" i="2"/>
  <c r="L5" i="2"/>
  <c r="G5" i="2"/>
  <c r="L4" i="2"/>
  <c r="G4" i="2"/>
  <c r="L3" i="2"/>
  <c r="G3" i="2"/>
  <c r="L2" i="2"/>
  <c r="G2" i="2"/>
</calcChain>
</file>

<file path=xl/sharedStrings.xml><?xml version="1.0" encoding="utf-8"?>
<sst xmlns="http://schemas.openxmlformats.org/spreadsheetml/2006/main" count="80" uniqueCount="38">
  <si>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</si>
  <si>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</si>
  <si>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</si>
  <si>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</si>
  <si>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</si>
  <si>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</si>
  <si>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</si>
  <si>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</si>
  <si>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</si>
  <si>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</si>
  <si>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</si>
  <si>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</si>
  <si>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Técnico civil</t>
  </si>
  <si>
    <t>Secretaria- Tesorera</t>
  </si>
  <si>
    <t>Vocal</t>
  </si>
  <si>
    <t xml:space="preserve">Vocal </t>
  </si>
  <si>
    <t xml:space="preserve">Auxiliar de la coordinación administrativa financiera. </t>
  </si>
  <si>
    <t xml:space="preserve">Promotora Social </t>
  </si>
  <si>
    <t xml:space="preserve">Presidente </t>
  </si>
  <si>
    <t>Chofer Vehículos</t>
  </si>
  <si>
    <t>Técnico de planificación y proyectos</t>
  </si>
  <si>
    <t>Ayudante de la maquinaria motoniveladora</t>
  </si>
  <si>
    <t xml:space="preserve">Operador maquinaria retroexcavadora </t>
  </si>
  <si>
    <t>Auxiliar de la coordinación de planificación y proyectos</t>
  </si>
  <si>
    <t>1.-Servicio Civil Público (LOSEP)</t>
  </si>
  <si>
    <t>2.-Código del Trabajo</t>
  </si>
  <si>
    <t>73.06.06</t>
  </si>
  <si>
    <t>51.01.05</t>
  </si>
  <si>
    <t>71.01.05</t>
  </si>
  <si>
    <t>71.01.06</t>
  </si>
  <si>
    <t>S/E</t>
  </si>
  <si>
    <t xml:space="preserve">Elejido por eleccion popular </t>
  </si>
  <si>
    <t>Grado 4</t>
  </si>
  <si>
    <t>Grado 7</t>
  </si>
  <si>
    <t>Grado 3</t>
  </si>
  <si>
    <t>Grado 2</t>
  </si>
  <si>
    <t>Grado 9</t>
  </si>
  <si>
    <t>Grado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</si>
</sst>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552450</xdr:colOff>
      <xdr:row>4</xdr:row>
      <xdr:rowOff>200025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0779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7"/>
  <sheetViews>
    <sheetView tabSelected="1" workbookViewId="0">
      <selection activeCell="E2" sqref="E2:E18"/>
    </sheetView>
  </sheetViews>
  <sheetFormatPr baseColWidth="10" defaultColWidth="14.42578125" defaultRowHeight="15" customHeight="1" x14ac:dyDescent="0.25"/>
  <cols>
    <col min="1" max="1" width="14.140625" customWidth="1"/>
    <col min="2" max="2" width="35.7109375" customWidth="1"/>
    <col min="3" max="3" width="35.85546875" customWidth="1"/>
    <col min="4" max="4" width="22.140625" customWidth="1"/>
    <col min="5" max="5" width="27.7109375" customWidth="1"/>
    <col min="6" max="6" width="18.85546875" customWidth="1"/>
    <col min="7" max="7" width="17.7109375" customWidth="1"/>
    <col min="8" max="9" width="18.28515625" customWidth="1"/>
    <col min="10" max="10" width="18.140625" customWidth="1"/>
    <col min="11" max="11" width="16.5703125" customWidth="1"/>
    <col min="12" max="12" width="16.42578125" customWidth="1"/>
    <col min="13" max="24" width="10" customWidth="1"/>
  </cols>
  <sheetData>
    <row r="1" spans="1:24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4">
        <v>1</v>
      </c>
      <c r="B2" s="5" t="s">
        <v>12</v>
      </c>
      <c r="C2" s="5" t="s">
        <v>24</v>
      </c>
      <c r="D2" s="6" t="s">
        <v>26</v>
      </c>
      <c r="E2" s="7" t="s">
        <v>30</v>
      </c>
      <c r="F2" s="8">
        <v>400</v>
      </c>
      <c r="G2" s="8">
        <f>F2*12</f>
        <v>4800</v>
      </c>
      <c r="H2" s="8">
        <v>0</v>
      </c>
      <c r="I2" s="8">
        <v>0</v>
      </c>
      <c r="J2" s="8">
        <v>0</v>
      </c>
      <c r="K2" s="8">
        <v>0</v>
      </c>
      <c r="L2" s="8">
        <f>SUM(H2:K2)</f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4">
        <v>2</v>
      </c>
      <c r="B3" s="9" t="s">
        <v>13</v>
      </c>
      <c r="C3" s="9" t="s">
        <v>24</v>
      </c>
      <c r="D3" s="10" t="s">
        <v>27</v>
      </c>
      <c r="E3" s="7" t="s">
        <v>30</v>
      </c>
      <c r="F3" s="8">
        <v>642</v>
      </c>
      <c r="G3" s="8">
        <f>F3*12</f>
        <v>7704</v>
      </c>
      <c r="H3" s="8">
        <v>51.83</v>
      </c>
      <c r="I3" s="8">
        <v>37.5</v>
      </c>
      <c r="J3" s="8">
        <v>0</v>
      </c>
      <c r="K3" s="8">
        <v>0</v>
      </c>
      <c r="L3" s="8">
        <f>SUM(H3:K3)</f>
        <v>89.33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4">
        <v>3</v>
      </c>
      <c r="B4" s="9" t="s">
        <v>14</v>
      </c>
      <c r="C4" s="9" t="s">
        <v>24</v>
      </c>
      <c r="D4" s="7" t="s">
        <v>27</v>
      </c>
      <c r="E4" s="7" t="s">
        <v>31</v>
      </c>
      <c r="F4" s="8">
        <v>450</v>
      </c>
      <c r="G4" s="8">
        <f t="shared" ref="G4:G18" si="0">F4*12</f>
        <v>5400</v>
      </c>
      <c r="H4" s="8">
        <v>0</v>
      </c>
      <c r="I4" s="8">
        <v>0</v>
      </c>
      <c r="J4" s="8">
        <v>0</v>
      </c>
      <c r="K4" s="8">
        <v>0</v>
      </c>
      <c r="L4" s="8">
        <f t="shared" ref="L4:L17" si="1">SUM(H4:K4)</f>
        <v>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4">
        <v>4</v>
      </c>
      <c r="B5" s="9" t="s">
        <v>15</v>
      </c>
      <c r="C5" s="9" t="s">
        <v>24</v>
      </c>
      <c r="D5" s="7" t="s">
        <v>27</v>
      </c>
      <c r="E5" s="7" t="s">
        <v>31</v>
      </c>
      <c r="F5" s="8">
        <v>450</v>
      </c>
      <c r="G5" s="8">
        <f t="shared" si="0"/>
        <v>5400</v>
      </c>
      <c r="H5" s="8">
        <v>0</v>
      </c>
      <c r="I5" s="8">
        <v>0</v>
      </c>
      <c r="J5" s="8">
        <v>0</v>
      </c>
      <c r="K5" s="8">
        <v>0</v>
      </c>
      <c r="L5" s="8">
        <f t="shared" si="1"/>
        <v>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1.5" x14ac:dyDescent="0.25">
      <c r="A6" s="4">
        <v>5</v>
      </c>
      <c r="B6" s="9" t="s">
        <v>16</v>
      </c>
      <c r="C6" s="9" t="s">
        <v>24</v>
      </c>
      <c r="D6" s="7" t="s">
        <v>28</v>
      </c>
      <c r="E6" s="7" t="s">
        <v>30</v>
      </c>
      <c r="F6" s="8">
        <v>500</v>
      </c>
      <c r="G6" s="8">
        <f t="shared" si="0"/>
        <v>6000</v>
      </c>
      <c r="H6" s="8">
        <v>0</v>
      </c>
      <c r="I6" s="8">
        <v>0</v>
      </c>
      <c r="J6" s="8">
        <v>0</v>
      </c>
      <c r="K6" s="8">
        <v>0</v>
      </c>
      <c r="L6" s="8">
        <f t="shared" si="1"/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4">
        <v>6</v>
      </c>
      <c r="B7" s="9" t="s">
        <v>17</v>
      </c>
      <c r="C7" s="9" t="s">
        <v>24</v>
      </c>
      <c r="D7" s="7" t="s">
        <v>27</v>
      </c>
      <c r="E7" s="7" t="s">
        <v>32</v>
      </c>
      <c r="F7" s="8">
        <v>622</v>
      </c>
      <c r="G7" s="8">
        <f t="shared" si="0"/>
        <v>7464</v>
      </c>
      <c r="H7" s="8">
        <v>0</v>
      </c>
      <c r="I7" s="8">
        <v>0</v>
      </c>
      <c r="J7" s="8">
        <v>0</v>
      </c>
      <c r="K7" s="8">
        <v>0</v>
      </c>
      <c r="L7" s="8">
        <f t="shared" si="1"/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4">
        <v>7</v>
      </c>
      <c r="B8" s="9" t="s">
        <v>14</v>
      </c>
      <c r="C8" s="9" t="s">
        <v>24</v>
      </c>
      <c r="D8" s="7" t="s">
        <v>27</v>
      </c>
      <c r="E8" s="7" t="s">
        <v>31</v>
      </c>
      <c r="F8" s="8">
        <v>450</v>
      </c>
      <c r="G8" s="8">
        <f t="shared" si="0"/>
        <v>5400</v>
      </c>
      <c r="H8" s="8">
        <v>0</v>
      </c>
      <c r="I8" s="8">
        <v>0</v>
      </c>
      <c r="J8" s="8">
        <v>0</v>
      </c>
      <c r="K8" s="8">
        <v>0</v>
      </c>
      <c r="L8" s="8">
        <f t="shared" si="1"/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4">
        <v>8</v>
      </c>
      <c r="B9" s="9" t="s">
        <v>17</v>
      </c>
      <c r="C9" s="9" t="s">
        <v>24</v>
      </c>
      <c r="D9" s="7" t="s">
        <v>28</v>
      </c>
      <c r="E9" s="11" t="s">
        <v>33</v>
      </c>
      <c r="F9" s="12">
        <v>817</v>
      </c>
      <c r="G9" s="12">
        <f t="shared" si="0"/>
        <v>9804</v>
      </c>
      <c r="H9" s="8">
        <v>0</v>
      </c>
      <c r="I9" s="8">
        <v>0</v>
      </c>
      <c r="J9" s="8">
        <v>0</v>
      </c>
      <c r="K9" s="8">
        <v>0</v>
      </c>
      <c r="L9" s="8">
        <f>SUM(H9:K9)</f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4">
        <v>9</v>
      </c>
      <c r="B10" s="13" t="s">
        <v>18</v>
      </c>
      <c r="C10" s="13" t="s">
        <v>24</v>
      </c>
      <c r="D10" s="14" t="s">
        <v>27</v>
      </c>
      <c r="E10" s="11" t="s">
        <v>31</v>
      </c>
      <c r="F10" s="12">
        <v>1250</v>
      </c>
      <c r="G10" s="12">
        <f t="shared" si="0"/>
        <v>15000</v>
      </c>
      <c r="H10" s="12">
        <v>0</v>
      </c>
      <c r="I10" s="12">
        <v>0</v>
      </c>
      <c r="J10" s="12">
        <v>0</v>
      </c>
      <c r="K10" s="12">
        <v>0</v>
      </c>
      <c r="L10" s="12">
        <f t="shared" si="1"/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4">
        <v>10</v>
      </c>
      <c r="B11" s="9" t="s">
        <v>15</v>
      </c>
      <c r="C11" s="9" t="s">
        <v>24</v>
      </c>
      <c r="D11" s="10" t="s">
        <v>27</v>
      </c>
      <c r="E11" s="7" t="s">
        <v>31</v>
      </c>
      <c r="F11" s="8">
        <v>450</v>
      </c>
      <c r="G11" s="8">
        <f t="shared" si="0"/>
        <v>5400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4">
        <v>11</v>
      </c>
      <c r="B12" s="9" t="s">
        <v>19</v>
      </c>
      <c r="C12" s="9" t="s">
        <v>25</v>
      </c>
      <c r="D12" s="7" t="s">
        <v>29</v>
      </c>
      <c r="E12" s="7" t="s">
        <v>34</v>
      </c>
      <c r="F12" s="8">
        <v>585</v>
      </c>
      <c r="G12" s="8">
        <f t="shared" si="0"/>
        <v>7020</v>
      </c>
      <c r="H12" s="8">
        <v>0</v>
      </c>
      <c r="I12" s="8">
        <v>0</v>
      </c>
      <c r="J12" s="8">
        <v>0</v>
      </c>
      <c r="K12" s="8">
        <v>0</v>
      </c>
      <c r="L12" s="8">
        <f t="shared" si="1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4">
        <v>12</v>
      </c>
      <c r="B13" s="9" t="s">
        <v>20</v>
      </c>
      <c r="C13" s="9" t="s">
        <v>24</v>
      </c>
      <c r="D13" s="7" t="s">
        <v>28</v>
      </c>
      <c r="E13" s="7" t="s">
        <v>37</v>
      </c>
      <c r="F13" s="8">
        <v>1212</v>
      </c>
      <c r="G13" s="8">
        <f t="shared" si="0"/>
        <v>14544</v>
      </c>
      <c r="H13" s="8">
        <v>0</v>
      </c>
      <c r="I13" s="8">
        <v>0</v>
      </c>
      <c r="J13" s="8">
        <v>0</v>
      </c>
      <c r="K13" s="8">
        <v>0</v>
      </c>
      <c r="L13" s="8">
        <f t="shared" si="1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1.5" x14ac:dyDescent="0.25">
      <c r="A14" s="4">
        <v>13</v>
      </c>
      <c r="B14" s="9" t="s">
        <v>21</v>
      </c>
      <c r="C14" s="9" t="s">
        <v>24</v>
      </c>
      <c r="D14" s="6" t="s">
        <v>26</v>
      </c>
      <c r="E14" s="7" t="s">
        <v>30</v>
      </c>
      <c r="F14" s="8">
        <v>450</v>
      </c>
      <c r="G14" s="8">
        <f t="shared" si="0"/>
        <v>5400</v>
      </c>
      <c r="H14" s="8">
        <v>0</v>
      </c>
      <c r="I14" s="8">
        <v>0</v>
      </c>
      <c r="J14" s="8">
        <v>0</v>
      </c>
      <c r="K14" s="8">
        <v>0</v>
      </c>
      <c r="L14" s="8">
        <f>SUM(H14:K14)</f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1.5" x14ac:dyDescent="0.25">
      <c r="A15" s="4">
        <v>14</v>
      </c>
      <c r="B15" s="9" t="s">
        <v>22</v>
      </c>
      <c r="C15" s="9" t="s">
        <v>25</v>
      </c>
      <c r="D15" s="7" t="s">
        <v>29</v>
      </c>
      <c r="E15" s="7" t="s">
        <v>35</v>
      </c>
      <c r="F15" s="8">
        <v>553</v>
      </c>
      <c r="G15" s="8">
        <f t="shared" si="0"/>
        <v>6636</v>
      </c>
      <c r="H15" s="8">
        <v>46.1</v>
      </c>
      <c r="I15" s="8">
        <v>37.5</v>
      </c>
      <c r="J15" s="8">
        <v>0</v>
      </c>
      <c r="K15" s="8">
        <v>0</v>
      </c>
      <c r="L15" s="8">
        <f t="shared" si="1"/>
        <v>83.6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x14ac:dyDescent="0.25">
      <c r="A16" s="4">
        <v>15</v>
      </c>
      <c r="B16" s="5" t="s">
        <v>17</v>
      </c>
      <c r="C16" s="5" t="s">
        <v>24</v>
      </c>
      <c r="D16" s="6" t="s">
        <v>28</v>
      </c>
      <c r="E16" s="7" t="s">
        <v>36</v>
      </c>
      <c r="F16" s="8">
        <v>986</v>
      </c>
      <c r="G16" s="8">
        <f t="shared" si="0"/>
        <v>11832</v>
      </c>
      <c r="H16" s="8">
        <v>82.17</v>
      </c>
      <c r="I16" s="8">
        <v>37.5</v>
      </c>
      <c r="J16" s="8">
        <v>0</v>
      </c>
      <c r="K16" s="8">
        <v>0</v>
      </c>
      <c r="L16" s="8">
        <f t="shared" si="1"/>
        <v>119.67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x14ac:dyDescent="0.25">
      <c r="A17" s="4">
        <v>16</v>
      </c>
      <c r="B17" s="5" t="s">
        <v>17</v>
      </c>
      <c r="C17" s="5" t="s">
        <v>24</v>
      </c>
      <c r="D17" s="6" t="s">
        <v>26</v>
      </c>
      <c r="E17" s="7" t="s">
        <v>32</v>
      </c>
      <c r="F17" s="8">
        <v>622</v>
      </c>
      <c r="G17" s="8">
        <f t="shared" si="0"/>
        <v>7464</v>
      </c>
      <c r="H17" s="8">
        <v>0</v>
      </c>
      <c r="I17" s="8">
        <v>0</v>
      </c>
      <c r="J17" s="8">
        <v>0</v>
      </c>
      <c r="K17" s="8">
        <v>0</v>
      </c>
      <c r="L17" s="8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 x14ac:dyDescent="0.25">
      <c r="A18" s="4">
        <v>17</v>
      </c>
      <c r="B18" s="5" t="s">
        <v>23</v>
      </c>
      <c r="C18" s="5" t="s">
        <v>24</v>
      </c>
      <c r="D18" s="6" t="s">
        <v>28</v>
      </c>
      <c r="E18" s="7" t="s">
        <v>30</v>
      </c>
      <c r="F18" s="8">
        <v>500</v>
      </c>
      <c r="G18" s="8">
        <f t="shared" si="0"/>
        <v>6000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1.Conjunto de datos (remuneraci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2011-04-19T14:26:13Z</dcterms:created>
  <dcterms:modified xsi:type="dcterms:W3CDTF">2023-12-26T15:15:38Z</dcterms:modified>
</cp:coreProperties>
</file>